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Timberland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1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4" i="1"/>
  <c r="R42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<sst xmlns="http://schemas.openxmlformats.org/spreadsheetml/2006/main" count="83" uniqueCount="77">
  <si>
    <t>TB0A5XS5V131</t>
  </si>
  <si>
    <t>TB0A41W7EJU1</t>
  </si>
  <si>
    <t>TB0A41W7EJK1</t>
  </si>
  <si>
    <t>TB1A65992121</t>
  </si>
  <si>
    <t>TB0A6DKNW061</t>
  </si>
  <si>
    <t>TB1A5XRG0151</t>
  </si>
  <si>
    <t>GreenStride Motion 6 MID LACE UP WATERPROOF HIKING BOOT JET BLACK</t>
  </si>
  <si>
    <t>TB0A5UWW0011</t>
  </si>
  <si>
    <t>TB0A41X7EM61</t>
  </si>
  <si>
    <t>TB0A6DH2EJK1</t>
  </si>
  <si>
    <t>TB0A6DH2EO41</t>
  </si>
  <si>
    <t>TB0A5Y7H2311</t>
  </si>
  <si>
    <t>TB0A69MNEJD1</t>
  </si>
  <si>
    <t>TB0A69MNEL71</t>
  </si>
  <si>
    <t>TB0A5YTW9311</t>
  </si>
  <si>
    <t>TB0A5Y6W0011</t>
  </si>
  <si>
    <t>TB0A2N4C7541</t>
  </si>
  <si>
    <t>TB0A6CPS7541</t>
  </si>
  <si>
    <t>TB0A6DQDW071</t>
  </si>
  <si>
    <t>TB0A6CPSW051</t>
  </si>
  <si>
    <t>TB0A5SB70151</t>
  </si>
  <si>
    <t>TB0A2P6WEN31</t>
  </si>
  <si>
    <t>TB0A6AZEEM41</t>
  </si>
  <si>
    <t>TB0A6AZEW051</t>
  </si>
  <si>
    <t>TB0A6DPSEO81</t>
  </si>
  <si>
    <t>TB0A6DPSEM01</t>
  </si>
  <si>
    <t>TB0A62CR2311</t>
  </si>
  <si>
    <t>TB0A1QKA0191</t>
  </si>
  <si>
    <t>TB0A2P277541</t>
  </si>
  <si>
    <t>TB0A6DYHW071</t>
  </si>
  <si>
    <t>TB1A43UN0151</t>
  </si>
  <si>
    <t>TB1A3ZUS0151</t>
  </si>
  <si>
    <t>TB1A3ZV19311</t>
  </si>
  <si>
    <t>TB0A2HR8EXU1</t>
  </si>
  <si>
    <t>TB0A6DPSENM1</t>
  </si>
  <si>
    <t>TB0A2P6WW061</t>
  </si>
  <si>
    <t>TB0A69KC0151</t>
  </si>
  <si>
    <t xml:space="preserve"> premium 6 inch lace up waterproof boot dk brown full grain w blk</t>
  </si>
  <si>
    <t xml:space="preserve"> originals mid lace up boot soil</t>
  </si>
  <si>
    <t>winsor trail mid lace up waterproof medium brown mesh</t>
  </si>
  <si>
    <t>winsor trail mid lace up waterproof medium blue mesh</t>
  </si>
  <si>
    <t>field trekker mid lace up sneaker med brown nbk with brn</t>
  </si>
  <si>
    <t xml:space="preserve"> premium 6 inch lace up waterproof boot navy nubuck</t>
  </si>
  <si>
    <t>sprint trekker mid lace up sneaker dark brown nubuck</t>
  </si>
  <si>
    <t>sprint trekker mid lace up sneaker jet black</t>
  </si>
  <si>
    <t>winsor park mid lace up sneaker cognac</t>
  </si>
  <si>
    <t>field trekker low lace up sneaker navy nubuck</t>
  </si>
  <si>
    <t>eutk low lace sneaker black</t>
  </si>
  <si>
    <t>winsor trail mid lace up sneaker rust full grain</t>
  </si>
  <si>
    <t>winsor trail low lace up waterproof sneaker medium blue mesh</t>
  </si>
  <si>
    <t>winsor trail low lace up waterproof sneaker light taupe mesh</t>
  </si>
  <si>
    <t>winsor park mid lace up sneaker wheat</t>
  </si>
  <si>
    <t>winsor park mid lace up sneaker medium orange full grain</t>
  </si>
  <si>
    <t>winsor park mid lace up sneaker medium grey full grain</t>
  </si>
  <si>
    <t>winsor park mid lace up sneaker dark brown</t>
  </si>
  <si>
    <t>winsor park mid lace up sneaker black</t>
  </si>
  <si>
    <t>timberland authentic mid lace up boot wheat nubuck</t>
  </si>
  <si>
    <t>sptk mid lace sneaker wheat</t>
  </si>
  <si>
    <t>sptk mid lace sneaker black</t>
  </si>
  <si>
    <t>prem 6 in lace waterproof boo</t>
  </si>
  <si>
    <t>newmarket mid lace up chukka boot medium brown full grain</t>
  </si>
  <si>
    <t>newmarket mid lace up chukka boot black nubuck</t>
  </si>
  <si>
    <t>field trekker mid lace up sneaker olive nubuck</t>
  </si>
  <si>
    <t>field trekker mid lace up sneaker light grey nubuck</t>
  </si>
  <si>
    <t>euro trekker mid lace up sneaker wheat</t>
  </si>
  <si>
    <t>euro sprint mid lace up waterproof boot navy</t>
  </si>
  <si>
    <t>euro hiker mid lace up boot wheat nubuck</t>
  </si>
  <si>
    <t>euro hiker mid lace up boot dark brown nubuck</t>
  </si>
  <si>
    <t>atwells ave mid lace up waterproof boot jet black</t>
  </si>
  <si>
    <t>alden brook mid lace up waterproof chukka boot jet black</t>
  </si>
  <si>
    <t>alden brook mid lace up waterproof chukka boot dark brown</t>
  </si>
  <si>
    <t>SKU</t>
  </si>
  <si>
    <t>WHS</t>
  </si>
  <si>
    <t>RRP</t>
  </si>
  <si>
    <t>Photo</t>
  </si>
  <si>
    <t>Total</t>
  </si>
  <si>
    <t>Description +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</si>
</sst>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 &quot;€&quot;\ * #,##0.00_ ;_ &quot;€&quot;\ * \-#,##0.00_ ;_ &quot;€&quot;\ * &quot;-&quot;??_ ;_ @_ "/>
    <numFmt numFmtId="165" formatCode="_-&quot;€&quot;\ * #,##0.00_-;_-&quot;€&quot;\ * #,##0.00\-;_-&quot;€&quot;\ * &quot;-&quot;??_-;_-@_-"/>
    <numFmt numFmtId="166" formatCode="_-* #,##0.00\ [$€-407]_-;\-* #,##0.00\ [$€-407]_-;_-* &quot;-&quot;??\ [$€-407]_-;_-@_-"/>
  </numFmts>
  <fonts count="8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2"/>
      <name val="Aptos Narrow"/>
      <family val="2"/>
    </font>
    <font>
      <b/>
      <sz val="12"/>
      <color rgb="FFFFC000"/>
      <name val="Aptos Narrow"/>
      <family val="2"/>
    </font>
    <font>
      <b/>
      <sz val="12"/>
      <name val="Aptos Narrow"/>
      <family val="2"/>
    </font>
    <font>
      <b/>
      <sz val="12"/>
      <color rgb="FF002060"/>
      <name val="Aptos Narrow"/>
      <family val="2"/>
    </font>
  </fonts>
  <fills count="2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4" borderId="0" applyNumberFormat="0" applyBorder="0" applyAlignment="0" applyProtection="0"/>
    <xf numFmtId="0" fontId="1" fillId="8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/>
    <xf numFmtId="0" fontId="5" fillId="27" borderId="1" xfId="2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horizontal="center" vertical="center"/>
    </xf>
    <xf numFmtId="0" fontId="5" fillId="27" borderId="1" xfId="0" applyFont="1" applyFill="1" applyBorder="1" applyAlignment="1">
      <alignment horizontal="center" vertical="center" wrapText="1"/>
    </xf>
    <xf numFmtId="166" fontId="5" fillId="27" borderId="1" xfId="0" applyNumberFormat="1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166" fontId="4" fillId="0" borderId="1" xfId="2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26" borderId="0" xfId="0" applyFont="1" applyFill="1" applyAlignment="1">
      <alignment horizontal="center" vertical="center"/>
    </xf>
    <xf numFmtId="0" fontId="5" fillId="27" borderId="1" xfId="0" applyFont="1" applyFill="1" applyBorder="1" applyAlignment="1">
      <alignment horizontal="center" vertical="center"/>
    </xf>
    <xf numFmtId="0" fontId="5" fillId="27" borderId="2" xfId="0" applyFont="1" applyFill="1" applyBorder="1" applyAlignment="1">
      <alignment horizontal="center" vertical="center"/>
    </xf>
    <xf numFmtId="0" fontId="5" fillId="27" borderId="3" xfId="0" applyFont="1" applyFill="1" applyBorder="1" applyAlignment="1">
      <alignment horizontal="center" vertical="center"/>
    </xf>
    <xf numFmtId="0" fontId="5" fillId="27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Normal" xfId="0" builtinId="0"/>
    <cellStyle name="Standaard 2" xfId="27"/>
    <cellStyle name="Standaard 3" xfId="2"/>
    <cellStyle name="Valuta 2" xfId="28"/>
    <cellStyle name="Valuta 2 2" xfId="29"/>
    <cellStyle name="Valuta 2 2 2" xfId="30"/>
    <cellStyle name="Valuta 3" xfId="31"/>
    <cellStyle name="Valuta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11</xdr:row>
      <xdr:rowOff>129605</xdr:rowOff>
    </xdr:from>
    <xdr:to>
      <xdr:col>1</xdr:col>
      <xdr:colOff>2253342</xdr:colOff>
      <xdr:row>11</xdr:row>
      <xdr:rowOff>1449977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xmlns="" id="{9A19EB78-92FC-4DC3-AB73-1432181F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0429" y="4048462"/>
          <a:ext cx="2024742" cy="132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336072</xdr:colOff>
      <xdr:row>6</xdr:row>
      <xdr:rowOff>59636</xdr:rowOff>
    </xdr:from>
    <xdr:to>
      <xdr:col>1</xdr:col>
      <xdr:colOff>2109356</xdr:colOff>
      <xdr:row>6</xdr:row>
      <xdr:rowOff>1276399</xdr:rowOff>
    </xdr:to>
    <xdr:pic>
      <xdr:nvPicPr>
        <xdr:cNvPr id="4" name="Afbeelding 4">
          <a:extLst>
            <a:ext uri="{FF2B5EF4-FFF2-40B4-BE49-F238E27FC236}">
              <a16:creationId xmlns:a16="http://schemas.microsoft.com/office/drawing/2014/main" xmlns="" id="{3025E7ED-DD16-4D71-9583-239B6B90C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472" y="5336486"/>
          <a:ext cx="1773284" cy="121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</xdr:colOff>
      <xdr:row>20</xdr:row>
      <xdr:rowOff>83820</xdr:rowOff>
    </xdr:from>
    <xdr:to>
      <xdr:col>1</xdr:col>
      <xdr:colOff>2217420</xdr:colOff>
      <xdr:row>20</xdr:row>
      <xdr:rowOff>1188720</xdr:rowOff>
    </xdr:to>
    <xdr:pic>
      <xdr:nvPicPr>
        <xdr:cNvPr id="5" name="Afbeelding 2">
          <a:extLst>
            <a:ext uri="{FF2B5EF4-FFF2-40B4-BE49-F238E27FC236}">
              <a16:creationId xmlns:a16="http://schemas.microsoft.com/office/drawing/2014/main" xmlns="" id="{61462DB4-DAB0-4E56-80F1-DD7B0C3D3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9880" y="3467100"/>
          <a:ext cx="21640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15</xdr:row>
      <xdr:rowOff>38100</xdr:rowOff>
    </xdr:from>
    <xdr:to>
      <xdr:col>1</xdr:col>
      <xdr:colOff>2110740</xdr:colOff>
      <xdr:row>15</xdr:row>
      <xdr:rowOff>1242060</xdr:rowOff>
    </xdr:to>
    <xdr:pic>
      <xdr:nvPicPr>
        <xdr:cNvPr id="6" name="Afbeelding 8">
          <a:extLst>
            <a:ext uri="{FF2B5EF4-FFF2-40B4-BE49-F238E27FC236}">
              <a16:creationId xmlns:a16="http://schemas.microsoft.com/office/drawing/2014/main" xmlns="" id="{A9696C89-7915-427B-BE1D-8DBFD1F5C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7040" y="5951220"/>
          <a:ext cx="1920240" cy="1203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288174</xdr:colOff>
      <xdr:row>5</xdr:row>
      <xdr:rowOff>81742</xdr:rowOff>
    </xdr:from>
    <xdr:to>
      <xdr:col>1</xdr:col>
      <xdr:colOff>2322714</xdr:colOff>
      <xdr:row>5</xdr:row>
      <xdr:rowOff>1148542</xdr:rowOff>
    </xdr:to>
    <xdr:pic>
      <xdr:nvPicPr>
        <xdr:cNvPr id="8" name="Afbeelding 3">
          <a:extLst>
            <a:ext uri="{FF2B5EF4-FFF2-40B4-BE49-F238E27FC236}">
              <a16:creationId xmlns:a16="http://schemas.microsoft.com/office/drawing/2014/main" xmlns="" id="{0EE87091-E376-448B-926D-B8C3711C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2647" y="11470178"/>
          <a:ext cx="203454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312420</xdr:colOff>
      <xdr:row>4</xdr:row>
      <xdr:rowOff>304800</xdr:rowOff>
    </xdr:to>
    <xdr:sp macro="" textlink="">
      <xdr:nvSpPr>
        <xdr:cNvPr id="9" name="AutoShape 221" descr="Timberland Heren Sneakers Field Trekker Mid Lace - Blauw TB0A652Z0191 - Nu  30% korting">
          <a:extLst>
            <a:ext uri="{FF2B5EF4-FFF2-40B4-BE49-F238E27FC236}">
              <a16:creationId xmlns:a16="http://schemas.microsoft.com/office/drawing/2014/main" xmlns="" id="{B7C9D92B-F913-42A2-9221-CE01A47F7A92}"/>
            </a:ext>
          </a:extLst>
        </xdr:cNvPr>
        <xdr:cNvSpPr>
          <a:spLocks noChangeAspect="1" noChangeArrowheads="1"/>
        </xdr:cNvSpPr>
      </xdr:nvSpPr>
      <xdr:spPr bwMode="auto">
        <a:xfrm>
          <a:off x="2796540" y="717804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288866</xdr:colOff>
      <xdr:row>8</xdr:row>
      <xdr:rowOff>63960</xdr:rowOff>
    </xdr:from>
    <xdr:to>
      <xdr:col>1</xdr:col>
      <xdr:colOff>2563089</xdr:colOff>
      <xdr:row>8</xdr:row>
      <xdr:rowOff>1419397</xdr:rowOff>
    </xdr:to>
    <xdr:pic>
      <xdr:nvPicPr>
        <xdr:cNvPr id="120" name="Afbeelding 1" descr="Timberland Men's Trekking Boots - Winsor Trail Low, Lace Up, Wp, Brown  Tb0A41W7Eju1 - Trendyol">
          <a:extLst>
            <a:ext uri="{FF2B5EF4-FFF2-40B4-BE49-F238E27FC236}">
              <a16:creationId xmlns:a16="http://schemas.microsoft.com/office/drawing/2014/main" xmlns="" id="{B5FE53A2-6B81-4012-81DB-3AB69B56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8284" y="13059524"/>
          <a:ext cx="2274223" cy="1355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299951</xdr:colOff>
      <xdr:row>31</xdr:row>
      <xdr:rowOff>251807</xdr:rowOff>
    </xdr:from>
    <xdr:to>
      <xdr:col>1</xdr:col>
      <xdr:colOff>2349731</xdr:colOff>
      <xdr:row>31</xdr:row>
      <xdr:rowOff>1356707</xdr:rowOff>
    </xdr:to>
    <xdr:pic>
      <xdr:nvPicPr>
        <xdr:cNvPr id="126" name="Afbeelding 3">
          <a:extLst>
            <a:ext uri="{FF2B5EF4-FFF2-40B4-BE49-F238E27FC236}">
              <a16:creationId xmlns:a16="http://schemas.microsoft.com/office/drawing/2014/main" xmlns="" id="{F06DD244-996D-4282-9A72-1C4DD05F0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1351" y="38504207"/>
          <a:ext cx="20497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16</xdr:row>
      <xdr:rowOff>76200</xdr:rowOff>
    </xdr:from>
    <xdr:to>
      <xdr:col>1</xdr:col>
      <xdr:colOff>1958340</xdr:colOff>
      <xdr:row>16</xdr:row>
      <xdr:rowOff>1211580</xdr:rowOff>
    </xdr:to>
    <xdr:pic>
      <xdr:nvPicPr>
        <xdr:cNvPr id="127" name="Afbeelding 4">
          <a:extLst>
            <a:ext uri="{FF2B5EF4-FFF2-40B4-BE49-F238E27FC236}">
              <a16:creationId xmlns:a16="http://schemas.microsoft.com/office/drawing/2014/main" xmlns="" id="{F25B0A2D-0E1E-4549-857F-794CDE77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5740" y="24963120"/>
          <a:ext cx="150114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194310</xdr:colOff>
      <xdr:row>36</xdr:row>
      <xdr:rowOff>95250</xdr:rowOff>
    </xdr:from>
    <xdr:to>
      <xdr:col>1</xdr:col>
      <xdr:colOff>2137410</xdr:colOff>
      <xdr:row>36</xdr:row>
      <xdr:rowOff>1207770</xdr:rowOff>
    </xdr:to>
    <xdr:pic>
      <xdr:nvPicPr>
        <xdr:cNvPr id="128" name="Afbeelding 5">
          <a:extLst>
            <a:ext uri="{FF2B5EF4-FFF2-40B4-BE49-F238E27FC236}">
              <a16:creationId xmlns:a16="http://schemas.microsoft.com/office/drawing/2014/main" xmlns="" id="{F3C903E2-48D4-4014-A90B-ED3B310E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5710" y="43205400"/>
          <a:ext cx="194310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37</xdr:row>
      <xdr:rowOff>114300</xdr:rowOff>
    </xdr:from>
    <xdr:to>
      <xdr:col>1</xdr:col>
      <xdr:colOff>2232660</xdr:colOff>
      <xdr:row>37</xdr:row>
      <xdr:rowOff>1158240</xdr:rowOff>
    </xdr:to>
    <xdr:pic>
      <xdr:nvPicPr>
        <xdr:cNvPr id="130" name="Afbeelding 1">
          <a:extLst>
            <a:ext uri="{FF2B5EF4-FFF2-40B4-BE49-F238E27FC236}">
              <a16:creationId xmlns:a16="http://schemas.microsoft.com/office/drawing/2014/main" xmlns="" id="{56C63A13-3712-4792-8656-179276B73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41445180"/>
          <a:ext cx="212598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24</xdr:row>
      <xdr:rowOff>114300</xdr:rowOff>
    </xdr:from>
    <xdr:to>
      <xdr:col>1</xdr:col>
      <xdr:colOff>2278380</xdr:colOff>
      <xdr:row>24</xdr:row>
      <xdr:rowOff>1143000</xdr:rowOff>
    </xdr:to>
    <xdr:pic>
      <xdr:nvPicPr>
        <xdr:cNvPr id="131" name="Afbeelding 2">
          <a:extLst>
            <a:ext uri="{FF2B5EF4-FFF2-40B4-BE49-F238E27FC236}">
              <a16:creationId xmlns:a16="http://schemas.microsoft.com/office/drawing/2014/main" xmlns="" id="{3958C894-202C-42F0-8D88-B3E8B3D4A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7120" y="40180260"/>
          <a:ext cx="22098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373380</xdr:colOff>
      <xdr:row>23</xdr:row>
      <xdr:rowOff>60960</xdr:rowOff>
    </xdr:from>
    <xdr:to>
      <xdr:col>1</xdr:col>
      <xdr:colOff>2125980</xdr:colOff>
      <xdr:row>23</xdr:row>
      <xdr:rowOff>1219200</xdr:rowOff>
    </xdr:to>
    <xdr:pic>
      <xdr:nvPicPr>
        <xdr:cNvPr id="132" name="Afbeelding 3">
          <a:extLst>
            <a:ext uri="{FF2B5EF4-FFF2-40B4-BE49-F238E27FC236}">
              <a16:creationId xmlns:a16="http://schemas.microsoft.com/office/drawing/2014/main" xmlns="" id="{6F0B90E9-62F7-4742-9A31-42CDBCA2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38862000"/>
          <a:ext cx="17526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13</xdr:row>
      <xdr:rowOff>91440</xdr:rowOff>
    </xdr:from>
    <xdr:to>
      <xdr:col>1</xdr:col>
      <xdr:colOff>2065020</xdr:colOff>
      <xdr:row>13</xdr:row>
      <xdr:rowOff>1188720</xdr:rowOff>
    </xdr:to>
    <xdr:pic>
      <xdr:nvPicPr>
        <xdr:cNvPr id="133" name="Afbeelding 4">
          <a:extLst>
            <a:ext uri="{FF2B5EF4-FFF2-40B4-BE49-F238E27FC236}">
              <a16:creationId xmlns:a16="http://schemas.microsoft.com/office/drawing/2014/main" xmlns="" id="{BFB3C6E7-869B-4887-B796-EAE4B93C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3340" y="37627560"/>
          <a:ext cx="176022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312420</xdr:colOff>
      <xdr:row>12</xdr:row>
      <xdr:rowOff>83820</xdr:rowOff>
    </xdr:from>
    <xdr:to>
      <xdr:col>1</xdr:col>
      <xdr:colOff>2072640</xdr:colOff>
      <xdr:row>12</xdr:row>
      <xdr:rowOff>1188720</xdr:rowOff>
    </xdr:to>
    <xdr:pic>
      <xdr:nvPicPr>
        <xdr:cNvPr id="134" name="Afbeelding 5">
          <a:extLst>
            <a:ext uri="{FF2B5EF4-FFF2-40B4-BE49-F238E27FC236}">
              <a16:creationId xmlns:a16="http://schemas.microsoft.com/office/drawing/2014/main" xmlns="" id="{5E9C179F-CF64-4B11-9A80-E1058C02C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36355020"/>
          <a:ext cx="176022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350520</xdr:colOff>
      <xdr:row>29</xdr:row>
      <xdr:rowOff>140970</xdr:rowOff>
    </xdr:from>
    <xdr:to>
      <xdr:col>1</xdr:col>
      <xdr:colOff>2270760</xdr:colOff>
      <xdr:row>29</xdr:row>
      <xdr:rowOff>1200150</xdr:rowOff>
    </xdr:to>
    <xdr:pic>
      <xdr:nvPicPr>
        <xdr:cNvPr id="135" name="Afbeelding 6">
          <a:extLst>
            <a:ext uri="{FF2B5EF4-FFF2-40B4-BE49-F238E27FC236}">
              <a16:creationId xmlns:a16="http://schemas.microsoft.com/office/drawing/2014/main" xmlns="" id="{60FEE56D-EA62-428B-A503-E084F15B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1920" y="42203370"/>
          <a:ext cx="192024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33</xdr:row>
      <xdr:rowOff>60960</xdr:rowOff>
    </xdr:from>
    <xdr:to>
      <xdr:col>1</xdr:col>
      <xdr:colOff>2186940</xdr:colOff>
      <xdr:row>33</xdr:row>
      <xdr:rowOff>1196340</xdr:rowOff>
    </xdr:to>
    <xdr:pic>
      <xdr:nvPicPr>
        <xdr:cNvPr id="136" name="Afbeelding 7">
          <a:extLst>
            <a:ext uri="{FF2B5EF4-FFF2-40B4-BE49-F238E27FC236}">
              <a16:creationId xmlns:a16="http://schemas.microsoft.com/office/drawing/2014/main" xmlns="" id="{604C1313-FDB5-46E3-B02F-F7F4FDAE1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33802320"/>
          <a:ext cx="2011680" cy="1135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32</xdr:row>
      <xdr:rowOff>83820</xdr:rowOff>
    </xdr:from>
    <xdr:to>
      <xdr:col>1</xdr:col>
      <xdr:colOff>2179320</xdr:colOff>
      <xdr:row>32</xdr:row>
      <xdr:rowOff>1196340</xdr:rowOff>
    </xdr:to>
    <xdr:pic>
      <xdr:nvPicPr>
        <xdr:cNvPr id="137" name="Afbeelding 8">
          <a:extLst>
            <a:ext uri="{FF2B5EF4-FFF2-40B4-BE49-F238E27FC236}">
              <a16:creationId xmlns:a16="http://schemas.microsoft.com/office/drawing/2014/main" xmlns="" id="{F0354549-EBA1-42C0-B482-3A5C058D0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040" y="31295340"/>
          <a:ext cx="1988820" cy="1112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35</xdr:row>
      <xdr:rowOff>83819</xdr:rowOff>
    </xdr:from>
    <xdr:to>
      <xdr:col>1</xdr:col>
      <xdr:colOff>2668233</xdr:colOff>
      <xdr:row>35</xdr:row>
      <xdr:rowOff>1443318</xdr:rowOff>
    </xdr:to>
    <xdr:pic>
      <xdr:nvPicPr>
        <xdr:cNvPr id="138" name="Afbeelding 9" descr="TIMBERLAND MEN'S FIELD TREKKER MID CHUKKA BOOTS | Boots | Sportland">
          <a:extLst>
            <a:ext uri="{FF2B5EF4-FFF2-40B4-BE49-F238E27FC236}">
              <a16:creationId xmlns:a16="http://schemas.microsoft.com/office/drawing/2014/main" xmlns="" id="{9318052E-8D52-47A2-B780-657FC5D92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2568" y="56597325"/>
          <a:ext cx="2523453" cy="1359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21</xdr:row>
      <xdr:rowOff>76200</xdr:rowOff>
    </xdr:from>
    <xdr:to>
      <xdr:col>1</xdr:col>
      <xdr:colOff>2156460</xdr:colOff>
      <xdr:row>21</xdr:row>
      <xdr:rowOff>1158240</xdr:rowOff>
    </xdr:to>
    <xdr:pic>
      <xdr:nvPicPr>
        <xdr:cNvPr id="140" name="Afbeelding 11" descr="Schnürschuhe Timberland TB0A6AZEW051 Schwarz">
          <a:extLst>
            <a:ext uri="{FF2B5EF4-FFF2-40B4-BE49-F238E27FC236}">
              <a16:creationId xmlns:a16="http://schemas.microsoft.com/office/drawing/2014/main" xmlns="" id="{81225661-F105-4D01-91B6-0BFB34BF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9040" y="27492960"/>
          <a:ext cx="19659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346710</xdr:colOff>
      <xdr:row>25</xdr:row>
      <xdr:rowOff>331470</xdr:rowOff>
    </xdr:from>
    <xdr:to>
      <xdr:col>1</xdr:col>
      <xdr:colOff>2426970</xdr:colOff>
      <xdr:row>25</xdr:row>
      <xdr:rowOff>1413510</xdr:rowOff>
    </xdr:to>
    <xdr:pic>
      <xdr:nvPicPr>
        <xdr:cNvPr id="141" name="Afbeelding 12" descr="Timberland Bottes Chukka à lacets en cuir mi-mollet marron foncé Newmarket  - Esdemarca Store mode, chaussures et accessoires - chaussures de grandes  marques et chaussures de créateurs">
          <a:extLst>
            <a:ext uri="{FF2B5EF4-FFF2-40B4-BE49-F238E27FC236}">
              <a16:creationId xmlns:a16="http://schemas.microsoft.com/office/drawing/2014/main" xmlns="" id="{1E2C49F6-AE6E-4A60-ACF3-057B50370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8110" y="34126170"/>
          <a:ext cx="208026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28</xdr:row>
      <xdr:rowOff>83820</xdr:rowOff>
    </xdr:from>
    <xdr:to>
      <xdr:col>1</xdr:col>
      <xdr:colOff>2225040</xdr:colOff>
      <xdr:row>28</xdr:row>
      <xdr:rowOff>1165860</xdr:rowOff>
    </xdr:to>
    <xdr:pic>
      <xdr:nvPicPr>
        <xdr:cNvPr id="142" name="Afbeelding 15">
          <a:extLst>
            <a:ext uri="{FF2B5EF4-FFF2-40B4-BE49-F238E27FC236}">
              <a16:creationId xmlns:a16="http://schemas.microsoft.com/office/drawing/2014/main" xmlns="" id="{F5EF9AB4-43E9-487D-8DFD-37C2C7E91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12321540"/>
          <a:ext cx="2065020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27</xdr:row>
      <xdr:rowOff>91440</xdr:rowOff>
    </xdr:from>
    <xdr:to>
      <xdr:col>1</xdr:col>
      <xdr:colOff>2232660</xdr:colOff>
      <xdr:row>27</xdr:row>
      <xdr:rowOff>1158240</xdr:rowOff>
    </xdr:to>
    <xdr:pic>
      <xdr:nvPicPr>
        <xdr:cNvPr id="143" name="Afbeelding 16">
          <a:extLst>
            <a:ext uri="{FF2B5EF4-FFF2-40B4-BE49-F238E27FC236}">
              <a16:creationId xmlns:a16="http://schemas.microsoft.com/office/drawing/2014/main" xmlns="" id="{00573F89-4CD2-43C3-821E-05B41371D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11064240"/>
          <a:ext cx="212598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312420</xdr:colOff>
      <xdr:row>14</xdr:row>
      <xdr:rowOff>304800</xdr:rowOff>
    </xdr:to>
    <xdr:sp macro="" textlink="">
      <xdr:nvSpPr>
        <xdr:cNvPr id="144" name="AutoShape 246" descr="Timberland Winsor Park Mid Ανδρικά Sneakers Μποτάκια Ταμπά TB0A69MNEJD |  BestPrice.gr">
          <a:extLst>
            <a:ext uri="{FF2B5EF4-FFF2-40B4-BE49-F238E27FC236}">
              <a16:creationId xmlns:a16="http://schemas.microsoft.com/office/drawing/2014/main" xmlns="" id="{EADF93A9-0AA9-4273-A43C-4036A735A47B}"/>
            </a:ext>
          </a:extLst>
        </xdr:cNvPr>
        <xdr:cNvSpPr>
          <a:spLocks noChangeAspect="1" noChangeArrowheads="1"/>
        </xdr:cNvSpPr>
      </xdr:nvSpPr>
      <xdr:spPr bwMode="auto">
        <a:xfrm>
          <a:off x="3558540" y="970788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312420</xdr:colOff>
      <xdr:row>14</xdr:row>
      <xdr:rowOff>304800</xdr:rowOff>
    </xdr:to>
    <xdr:sp macro="" textlink="">
      <xdr:nvSpPr>
        <xdr:cNvPr id="145" name="AutoShape 247" descr="Timberland Winsor Park Mid Ανδρικά Sneakers Μποτάκια Ταμπά TB0A69MNEJD |  BestPrice.gr">
          <a:extLst>
            <a:ext uri="{FF2B5EF4-FFF2-40B4-BE49-F238E27FC236}">
              <a16:creationId xmlns:a16="http://schemas.microsoft.com/office/drawing/2014/main" xmlns="" id="{7F9CE25F-EDB4-4DCC-9A29-7AE7B2C4804E}"/>
            </a:ext>
          </a:extLst>
        </xdr:cNvPr>
        <xdr:cNvSpPr>
          <a:spLocks noChangeAspect="1" noChangeArrowheads="1"/>
        </xdr:cNvSpPr>
      </xdr:nvSpPr>
      <xdr:spPr bwMode="auto">
        <a:xfrm>
          <a:off x="3558540" y="9707880"/>
          <a:ext cx="31242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106680</xdr:colOff>
      <xdr:row>14</xdr:row>
      <xdr:rowOff>60960</xdr:rowOff>
    </xdr:from>
    <xdr:to>
      <xdr:col>1</xdr:col>
      <xdr:colOff>2232660</xdr:colOff>
      <xdr:row>14</xdr:row>
      <xdr:rowOff>1158240</xdr:rowOff>
    </xdr:to>
    <xdr:pic>
      <xdr:nvPicPr>
        <xdr:cNvPr id="146" name="Afbeelding 17">
          <a:extLst>
            <a:ext uri="{FF2B5EF4-FFF2-40B4-BE49-F238E27FC236}">
              <a16:creationId xmlns:a16="http://schemas.microsoft.com/office/drawing/2014/main" xmlns="" id="{86690A1B-DD4E-4408-A106-03E0FF6CB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9768840"/>
          <a:ext cx="2125980" cy="1097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137160</xdr:colOff>
      <xdr:row>18</xdr:row>
      <xdr:rowOff>106680</xdr:rowOff>
    </xdr:from>
    <xdr:to>
      <xdr:col>1</xdr:col>
      <xdr:colOff>2202180</xdr:colOff>
      <xdr:row>18</xdr:row>
      <xdr:rowOff>1150620</xdr:rowOff>
    </xdr:to>
    <xdr:pic>
      <xdr:nvPicPr>
        <xdr:cNvPr id="147" name="Afbeelding 19">
          <a:extLst>
            <a:ext uri="{FF2B5EF4-FFF2-40B4-BE49-F238E27FC236}">
              <a16:creationId xmlns:a16="http://schemas.microsoft.com/office/drawing/2014/main" xmlns="" id="{E5987D43-927A-45A5-9031-3B0337E6D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0" y="8549640"/>
          <a:ext cx="206502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</xdr:colOff>
      <xdr:row>26</xdr:row>
      <xdr:rowOff>152400</xdr:rowOff>
    </xdr:from>
    <xdr:to>
      <xdr:col>1</xdr:col>
      <xdr:colOff>2240280</xdr:colOff>
      <xdr:row>26</xdr:row>
      <xdr:rowOff>1112520</xdr:rowOff>
    </xdr:to>
    <xdr:pic>
      <xdr:nvPicPr>
        <xdr:cNvPr id="148" name="Afbeelding 20">
          <a:extLst>
            <a:ext uri="{FF2B5EF4-FFF2-40B4-BE49-F238E27FC236}">
              <a16:creationId xmlns:a16="http://schemas.microsoft.com/office/drawing/2014/main" xmlns="" id="{C5089549-EE6F-4281-9C9B-8FDB318B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7330440"/>
          <a:ext cx="214122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34</xdr:row>
      <xdr:rowOff>152400</xdr:rowOff>
    </xdr:from>
    <xdr:to>
      <xdr:col>1</xdr:col>
      <xdr:colOff>2247900</xdr:colOff>
      <xdr:row>34</xdr:row>
      <xdr:rowOff>1135380</xdr:rowOff>
    </xdr:to>
    <xdr:pic>
      <xdr:nvPicPr>
        <xdr:cNvPr id="149" name="Afbeelding 21">
          <a:extLst>
            <a:ext uri="{FF2B5EF4-FFF2-40B4-BE49-F238E27FC236}">
              <a16:creationId xmlns:a16="http://schemas.microsoft.com/office/drawing/2014/main" xmlns="" id="{97FB3B94-8F34-4F3F-9919-1700EA09B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9980" y="6065520"/>
          <a:ext cx="21564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312420</xdr:colOff>
      <xdr:row>19</xdr:row>
      <xdr:rowOff>53340</xdr:rowOff>
    </xdr:from>
    <xdr:to>
      <xdr:col>1</xdr:col>
      <xdr:colOff>2171700</xdr:colOff>
      <xdr:row>19</xdr:row>
      <xdr:rowOff>1234440</xdr:rowOff>
    </xdr:to>
    <xdr:pic>
      <xdr:nvPicPr>
        <xdr:cNvPr id="150" name="Afbeelding 23">
          <a:extLst>
            <a:ext uri="{FF2B5EF4-FFF2-40B4-BE49-F238E27FC236}">
              <a16:creationId xmlns:a16="http://schemas.microsoft.com/office/drawing/2014/main" xmlns="" id="{67795CBC-B4F2-4C3B-A489-5E6E0323C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0960" y="16085820"/>
          <a:ext cx="185928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30</xdr:row>
      <xdr:rowOff>121920</xdr:rowOff>
    </xdr:from>
    <xdr:to>
      <xdr:col>1</xdr:col>
      <xdr:colOff>2247900</xdr:colOff>
      <xdr:row>30</xdr:row>
      <xdr:rowOff>1135380</xdr:rowOff>
    </xdr:to>
    <xdr:pic>
      <xdr:nvPicPr>
        <xdr:cNvPr id="151" name="Afbeelding 1" descr="Męskie Buty Timberland Winsor Park Chukka Tb0A5Y6W0011 – Czarny - Ceny i  opinie - Ceneo.pl">
          <a:extLst>
            <a:ext uri="{FF2B5EF4-FFF2-40B4-BE49-F238E27FC236}">
              <a16:creationId xmlns:a16="http://schemas.microsoft.com/office/drawing/2014/main" xmlns="" id="{9D81B249-CF70-4745-8446-2ED27BF28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0460" y="13624560"/>
          <a:ext cx="212598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10</xdr:row>
      <xdr:rowOff>114300</xdr:rowOff>
    </xdr:from>
    <xdr:to>
      <xdr:col>1</xdr:col>
      <xdr:colOff>2278380</xdr:colOff>
      <xdr:row>10</xdr:row>
      <xdr:rowOff>1181100</xdr:rowOff>
    </xdr:to>
    <xdr:pic>
      <xdr:nvPicPr>
        <xdr:cNvPr id="152" name="Afbeelding 2">
          <a:extLst>
            <a:ext uri="{FF2B5EF4-FFF2-40B4-BE49-F238E27FC236}">
              <a16:creationId xmlns:a16="http://schemas.microsoft.com/office/drawing/2014/main" xmlns="" id="{AE576526-4BBD-429E-805F-2AEDD9038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220" y="22471380"/>
          <a:ext cx="21717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22</xdr:row>
      <xdr:rowOff>114300</xdr:rowOff>
    </xdr:from>
    <xdr:to>
      <xdr:col>1</xdr:col>
      <xdr:colOff>2263140</xdr:colOff>
      <xdr:row>22</xdr:row>
      <xdr:rowOff>1158240</xdr:rowOff>
    </xdr:to>
    <xdr:pic>
      <xdr:nvPicPr>
        <xdr:cNvPr id="153" name="Afbeelding 3">
          <a:extLst>
            <a:ext uri="{FF2B5EF4-FFF2-40B4-BE49-F238E27FC236}">
              <a16:creationId xmlns:a16="http://schemas.microsoft.com/office/drawing/2014/main" xmlns="" id="{8A6F44C9-A220-45CD-A4FB-A5E511DEE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740" y="4762500"/>
          <a:ext cx="2186940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3</xdr:row>
      <xdr:rowOff>171450</xdr:rowOff>
    </xdr:from>
    <xdr:to>
      <xdr:col>1</xdr:col>
      <xdr:colOff>2407920</xdr:colOff>
      <xdr:row>3</xdr:row>
      <xdr:rowOff>1447800</xdr:rowOff>
    </xdr:to>
    <xdr:pic>
      <xdr:nvPicPr>
        <xdr:cNvPr id="156" name="Afbeelding 1">
          <a:extLst>
            <a:ext uri="{FF2B5EF4-FFF2-40B4-BE49-F238E27FC236}">
              <a16:creationId xmlns:a16="http://schemas.microsoft.com/office/drawing/2014/main" xmlns="" id="{30F8CF01-638A-4120-9EA3-05C0030C1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1104900"/>
          <a:ext cx="214122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411480</xdr:colOff>
      <xdr:row>9</xdr:row>
      <xdr:rowOff>53340</xdr:rowOff>
    </xdr:from>
    <xdr:to>
      <xdr:col>1</xdr:col>
      <xdr:colOff>1882140</xdr:colOff>
      <xdr:row>9</xdr:row>
      <xdr:rowOff>1234440</xdr:rowOff>
    </xdr:to>
    <xdr:pic>
      <xdr:nvPicPr>
        <xdr:cNvPr id="157" name="Afbeelding 3">
          <a:extLst>
            <a:ext uri="{FF2B5EF4-FFF2-40B4-BE49-F238E27FC236}">
              <a16:creationId xmlns:a16="http://schemas.microsoft.com/office/drawing/2014/main" xmlns="" id="{20EBC2EB-CEA0-4108-9E9E-4088C7BE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5640" y="7231380"/>
          <a:ext cx="1470660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379615</xdr:colOff>
      <xdr:row>7</xdr:row>
      <xdr:rowOff>63731</xdr:rowOff>
    </xdr:from>
    <xdr:to>
      <xdr:col>1</xdr:col>
      <xdr:colOff>2543695</xdr:colOff>
      <xdr:row>7</xdr:row>
      <xdr:rowOff>1168631</xdr:rowOff>
    </xdr:to>
    <xdr:pic>
      <xdr:nvPicPr>
        <xdr:cNvPr id="158" name="Afbeelding 4" descr="Timberland TB0A6DQDW071 - Zapin Shoe Company S.L.">
          <a:extLst>
            <a:ext uri="{FF2B5EF4-FFF2-40B4-BE49-F238E27FC236}">
              <a16:creationId xmlns:a16="http://schemas.microsoft.com/office/drawing/2014/main" xmlns="" id="{8489E9F4-3C58-4BED-88C7-BD27A76E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3" y="21205767"/>
          <a:ext cx="216408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17</xdr:row>
      <xdr:rowOff>60960</xdr:rowOff>
    </xdr:from>
    <xdr:to>
      <xdr:col>1</xdr:col>
      <xdr:colOff>2186940</xdr:colOff>
      <xdr:row>17</xdr:row>
      <xdr:rowOff>1219200</xdr:rowOff>
    </xdr:to>
    <xdr:pic>
      <xdr:nvPicPr>
        <xdr:cNvPr id="159" name="Afbeelding 5" descr="Buty męskie Timberland EURO SPRINT TREKKER MID (TB0A69KC0151) | Woliniusz.pl">
          <a:extLst>
            <a:ext uri="{FF2B5EF4-FFF2-40B4-BE49-F238E27FC236}">
              <a16:creationId xmlns:a16="http://schemas.microsoft.com/office/drawing/2014/main" xmlns="" id="{EC9FCBE0-872B-456A-B9E0-6372F8C7B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9768840"/>
          <a:ext cx="2095500" cy="1158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180108</xdr:colOff>
      <xdr:row>4</xdr:row>
      <xdr:rowOff>27709</xdr:rowOff>
    </xdr:from>
    <xdr:to>
      <xdr:col>1</xdr:col>
      <xdr:colOff>2493817</xdr:colOff>
      <xdr:row>4</xdr:row>
      <xdr:rowOff>1445789</xdr:rowOff>
    </xdr:to>
    <xdr:pic>
      <xdr:nvPicPr>
        <xdr:cNvPr id="161" name="Afbeelding 2" descr="Sneakers Timberland Euro Trekker Super Ox TB0A5UWW0011 Schwarz | eschuhe.de">
          <a:extLst>
            <a:ext uri="{FF2B5EF4-FFF2-40B4-BE49-F238E27FC236}">
              <a16:creationId xmlns:a16="http://schemas.microsoft.com/office/drawing/2014/main" xmlns="" id="{AE0AFDC8-694D-459B-B7BB-9D43C4B2F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4581" y="17719964"/>
          <a:ext cx="2313709" cy="1418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304800</xdr:colOff>
      <xdr:row>40</xdr:row>
      <xdr:rowOff>207818</xdr:rowOff>
    </xdr:from>
    <xdr:to>
      <xdr:col>1</xdr:col>
      <xdr:colOff>2042160</xdr:colOff>
      <xdr:row>40</xdr:row>
      <xdr:rowOff>1444172</xdr:rowOff>
    </xdr:to>
    <xdr:pic>
      <xdr:nvPicPr>
        <xdr:cNvPr id="2" name="Afbeelding 8">
          <a:extLst>
            <a:ext uri="{FF2B5EF4-FFF2-40B4-BE49-F238E27FC236}">
              <a16:creationId xmlns:a16="http://schemas.microsoft.com/office/drawing/2014/main" xmlns="" id="{C2E1F548-1AE3-4349-AA1D-5EF80030E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4218" y="57621054"/>
          <a:ext cx="1737360" cy="1236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tabSelected="1" zoomScale="85" zoomScaleNormal="85" workbookViewId="0">
      <pane ySplit="3" topLeftCell="A4" activePane="bottomLeft" state="frozen"/>
      <selection pane="bottomLeft" activeCell="V4" sqref="V4"/>
    </sheetView>
  </sheetViews>
  <sheetFormatPr defaultColWidth="8.75" defaultRowHeight="15"/>
  <cols>
    <col min="1" max="1" width="15.375" style="1" bestFit="1" customWidth="1"/>
    <col min="2" max="2" width="35.5" style="1" customWidth="1"/>
    <col min="3" max="3" width="63.875" style="1" bestFit="1" customWidth="1"/>
    <col min="4" max="4" width="11" style="2" customWidth="1"/>
    <col min="5" max="5" width="12.625" style="2" customWidth="1"/>
    <col min="6" max="6" width="3.25" style="1" bestFit="1" customWidth="1"/>
    <col min="7" max="7" width="4.25" style="1" bestFit="1" customWidth="1"/>
    <col min="8" max="8" width="5.25" style="1" bestFit="1" customWidth="1"/>
    <col min="9" max="9" width="4.25" style="1" bestFit="1" customWidth="1"/>
    <col min="10" max="15" width="5.25" style="1" bestFit="1" customWidth="1"/>
    <col min="16" max="16" width="4.25" style="1" bestFit="1" customWidth="1"/>
    <col min="17" max="17" width="5.25" style="1" bestFit="1" customWidth="1"/>
    <col min="18" max="18" width="9.375" style="1" customWidth="1"/>
    <col min="19" max="16384" width="8.75" style="3"/>
  </cols>
  <sheetData>
    <row r="1" spans="1:18" ht="96" customHeight="1">
      <c r="A1" s="21" t="e" vm="1">
        <v>#VALUE!</v>
      </c>
      <c r="B1" s="21"/>
    </row>
    <row r="2" spans="1:18" ht="20.25" customHeight="1">
      <c r="A2" s="17"/>
      <c r="B2" s="17"/>
      <c r="C2" s="17"/>
      <c r="D2" s="17"/>
      <c r="E2" s="17"/>
      <c r="F2" s="4">
        <v>7</v>
      </c>
      <c r="G2" s="5">
        <v>7.5</v>
      </c>
      <c r="H2" s="5">
        <v>8</v>
      </c>
      <c r="I2" s="5">
        <v>8.5</v>
      </c>
      <c r="J2" s="5">
        <v>9</v>
      </c>
      <c r="K2" s="5">
        <v>9.5</v>
      </c>
      <c r="L2" s="5">
        <v>10</v>
      </c>
      <c r="M2" s="5">
        <v>10.5</v>
      </c>
      <c r="N2" s="5">
        <v>11</v>
      </c>
      <c r="O2" s="5">
        <v>11.5</v>
      </c>
      <c r="P2" s="5">
        <v>12</v>
      </c>
      <c r="Q2" s="5">
        <v>13</v>
      </c>
      <c r="R2" s="5"/>
    </row>
    <row r="3" spans="1:18" ht="15.75">
      <c r="A3" s="5" t="s">
        <v>71</v>
      </c>
      <c r="B3" s="5" t="s">
        <v>74</v>
      </c>
      <c r="C3" s="6" t="s">
        <v>76</v>
      </c>
      <c r="D3" s="7" t="s">
        <v>72</v>
      </c>
      <c r="E3" s="7" t="s">
        <v>73</v>
      </c>
      <c r="F3" s="4">
        <v>40</v>
      </c>
      <c r="G3" s="5">
        <v>41</v>
      </c>
      <c r="H3" s="5">
        <v>41.5</v>
      </c>
      <c r="I3" s="5">
        <v>42</v>
      </c>
      <c r="J3" s="5">
        <v>43</v>
      </c>
      <c r="K3" s="5">
        <v>43.5</v>
      </c>
      <c r="L3" s="5">
        <v>44</v>
      </c>
      <c r="M3" s="5">
        <v>44.5</v>
      </c>
      <c r="N3" s="5">
        <v>45</v>
      </c>
      <c r="O3" s="5">
        <v>45.5</v>
      </c>
      <c r="P3" s="5">
        <v>46</v>
      </c>
      <c r="Q3" s="5">
        <v>47.5</v>
      </c>
      <c r="R3" s="5" t="s">
        <v>75</v>
      </c>
    </row>
    <row r="4" spans="1:18" s="1" customFormat="1" ht="120" customHeight="1">
      <c r="A4" s="8" t="s">
        <v>34</v>
      </c>
      <c r="B4" s="8"/>
      <c r="C4" s="9" t="s">
        <v>41</v>
      </c>
      <c r="D4" s="10">
        <v>75</v>
      </c>
      <c r="E4" s="10">
        <v>150</v>
      </c>
      <c r="F4" s="11">
        <v>21</v>
      </c>
      <c r="G4" s="11">
        <v>87</v>
      </c>
      <c r="H4" s="11"/>
      <c r="I4" s="11">
        <v>145</v>
      </c>
      <c r="J4" s="11">
        <v>172</v>
      </c>
      <c r="K4" s="11"/>
      <c r="L4" s="11">
        <v>137</v>
      </c>
      <c r="M4" s="11"/>
      <c r="N4" s="11">
        <v>18</v>
      </c>
      <c r="O4" s="11"/>
      <c r="P4" s="11">
        <v>6</v>
      </c>
      <c r="Q4" s="11"/>
      <c r="R4" s="12">
        <f>SUM(F4:Q4)</f>
        <v>586</v>
      </c>
    </row>
    <row r="5" spans="1:18" ht="122.45" customHeight="1">
      <c r="A5" s="8" t="s">
        <v>7</v>
      </c>
      <c r="B5" s="8"/>
      <c r="C5" s="9" t="s">
        <v>47</v>
      </c>
      <c r="D5" s="10">
        <v>65</v>
      </c>
      <c r="E5" s="10">
        <v>130</v>
      </c>
      <c r="F5" s="8"/>
      <c r="G5" s="8">
        <v>47</v>
      </c>
      <c r="H5" s="8"/>
      <c r="I5" s="8">
        <v>64</v>
      </c>
      <c r="J5" s="8">
        <v>61</v>
      </c>
      <c r="K5" s="8"/>
      <c r="L5" s="8">
        <v>36</v>
      </c>
      <c r="M5" s="8"/>
      <c r="N5" s="8">
        <v>47</v>
      </c>
      <c r="O5" s="8"/>
      <c r="P5" s="8">
        <v>26</v>
      </c>
      <c r="Q5" s="8"/>
      <c r="R5" s="12">
        <f t="shared" ref="R5:R38" si="0">SUM(F5:Q5)</f>
        <v>281</v>
      </c>
    </row>
    <row r="6" spans="1:18" s="1" customFormat="1" ht="100.15" customHeight="1">
      <c r="A6" s="11" t="s">
        <v>3</v>
      </c>
      <c r="B6" s="11"/>
      <c r="C6" s="13" t="s">
        <v>45</v>
      </c>
      <c r="D6" s="10">
        <v>77.5</v>
      </c>
      <c r="E6" s="14">
        <v>155</v>
      </c>
      <c r="F6" s="11"/>
      <c r="G6" s="11">
        <v>25</v>
      </c>
      <c r="H6" s="11">
        <v>9</v>
      </c>
      <c r="I6" s="11">
        <v>37</v>
      </c>
      <c r="J6" s="11">
        <v>41</v>
      </c>
      <c r="K6" s="11">
        <v>17</v>
      </c>
      <c r="L6" s="11">
        <v>41</v>
      </c>
      <c r="M6" s="11">
        <v>10</v>
      </c>
      <c r="N6" s="11">
        <v>29</v>
      </c>
      <c r="O6" s="11">
        <v>2</v>
      </c>
      <c r="P6" s="11">
        <v>2</v>
      </c>
      <c r="Q6" s="11">
        <v>2</v>
      </c>
      <c r="R6" s="12">
        <f t="shared" si="0"/>
        <v>215</v>
      </c>
    </row>
    <row r="7" spans="1:18" s="1" customFormat="1" ht="120" customHeight="1">
      <c r="A7" s="11" t="s">
        <v>0</v>
      </c>
      <c r="B7" s="11"/>
      <c r="C7" s="13" t="s">
        <v>38</v>
      </c>
      <c r="D7" s="10">
        <v>100</v>
      </c>
      <c r="E7" s="14">
        <v>200</v>
      </c>
      <c r="F7" s="15"/>
      <c r="G7" s="11">
        <v>21</v>
      </c>
      <c r="H7" s="11">
        <v>25</v>
      </c>
      <c r="I7" s="11">
        <v>37</v>
      </c>
      <c r="J7" s="11">
        <v>31</v>
      </c>
      <c r="K7" s="11">
        <v>27</v>
      </c>
      <c r="L7" s="11">
        <v>18</v>
      </c>
      <c r="M7" s="11">
        <v>13</v>
      </c>
      <c r="N7" s="11">
        <v>6</v>
      </c>
      <c r="O7" s="11"/>
      <c r="P7" s="11"/>
      <c r="Q7" s="11"/>
      <c r="R7" s="12">
        <f t="shared" si="0"/>
        <v>178</v>
      </c>
    </row>
    <row r="8" spans="1:18" s="1" customFormat="1" ht="120" customHeight="1">
      <c r="A8" s="11" t="s">
        <v>18</v>
      </c>
      <c r="B8" s="11"/>
      <c r="C8" s="13" t="s">
        <v>43</v>
      </c>
      <c r="D8" s="10">
        <v>72.5</v>
      </c>
      <c r="E8" s="14">
        <v>145</v>
      </c>
      <c r="F8" s="11"/>
      <c r="G8" s="11">
        <v>12</v>
      </c>
      <c r="H8" s="11">
        <v>13</v>
      </c>
      <c r="I8" s="11">
        <v>15</v>
      </c>
      <c r="J8" s="11">
        <v>29</v>
      </c>
      <c r="K8" s="11">
        <v>12</v>
      </c>
      <c r="L8" s="11">
        <v>31</v>
      </c>
      <c r="M8" s="11">
        <v>16</v>
      </c>
      <c r="N8" s="11">
        <v>6</v>
      </c>
      <c r="O8" s="11">
        <v>6</v>
      </c>
      <c r="P8" s="11">
        <v>5</v>
      </c>
      <c r="Q8" s="11">
        <v>0</v>
      </c>
      <c r="R8" s="12">
        <f t="shared" si="0"/>
        <v>145</v>
      </c>
    </row>
    <row r="9" spans="1:18" ht="128.44999999999999" customHeight="1">
      <c r="A9" s="11" t="s">
        <v>1</v>
      </c>
      <c r="B9" s="11"/>
      <c r="C9" s="13" t="s">
        <v>39</v>
      </c>
      <c r="D9" s="10">
        <v>72.5</v>
      </c>
      <c r="E9" s="14">
        <v>145</v>
      </c>
      <c r="F9" s="11"/>
      <c r="G9" s="11">
        <v>16</v>
      </c>
      <c r="H9" s="11"/>
      <c r="I9" s="11">
        <v>32</v>
      </c>
      <c r="J9" s="11">
        <v>42</v>
      </c>
      <c r="K9" s="11">
        <v>4</v>
      </c>
      <c r="L9" s="11">
        <v>28</v>
      </c>
      <c r="M9" s="11">
        <v>4</v>
      </c>
      <c r="N9" s="11">
        <v>11</v>
      </c>
      <c r="O9" s="11">
        <v>0</v>
      </c>
      <c r="P9" s="11">
        <v>5</v>
      </c>
      <c r="Q9" s="11"/>
      <c r="R9" s="12">
        <f t="shared" si="0"/>
        <v>142</v>
      </c>
    </row>
    <row r="10" spans="1:18" s="1" customFormat="1" ht="120" customHeight="1">
      <c r="A10" s="11" t="s">
        <v>35</v>
      </c>
      <c r="B10" s="11"/>
      <c r="C10" s="13" t="s">
        <v>42</v>
      </c>
      <c r="D10" s="10">
        <v>110</v>
      </c>
      <c r="E10" s="14">
        <v>220</v>
      </c>
      <c r="F10" s="11"/>
      <c r="G10" s="11">
        <v>10</v>
      </c>
      <c r="H10" s="11"/>
      <c r="I10" s="11">
        <v>20</v>
      </c>
      <c r="J10" s="11">
        <v>25</v>
      </c>
      <c r="K10" s="11"/>
      <c r="L10" s="11">
        <v>25</v>
      </c>
      <c r="M10" s="11"/>
      <c r="N10" s="11">
        <v>15</v>
      </c>
      <c r="O10" s="11"/>
      <c r="P10" s="11">
        <v>10</v>
      </c>
      <c r="Q10" s="11"/>
      <c r="R10" s="12">
        <f t="shared" si="0"/>
        <v>105</v>
      </c>
    </row>
    <row r="11" spans="1:18" ht="131.44999999999999" customHeight="1">
      <c r="A11" s="11" t="s">
        <v>20</v>
      </c>
      <c r="B11" s="11"/>
      <c r="C11" s="13" t="s">
        <v>44</v>
      </c>
      <c r="D11" s="10">
        <v>72.5</v>
      </c>
      <c r="E11" s="14">
        <v>145</v>
      </c>
      <c r="F11" s="11"/>
      <c r="G11" s="11">
        <v>15</v>
      </c>
      <c r="H11" s="11"/>
      <c r="I11" s="11">
        <v>24</v>
      </c>
      <c r="J11" s="11">
        <v>21</v>
      </c>
      <c r="K11" s="11"/>
      <c r="L11" s="11">
        <v>17</v>
      </c>
      <c r="M11" s="11"/>
      <c r="N11" s="11"/>
      <c r="O11" s="11"/>
      <c r="P11" s="11"/>
      <c r="Q11" s="11"/>
      <c r="R11" s="12">
        <f t="shared" si="0"/>
        <v>77</v>
      </c>
    </row>
    <row r="12" spans="1:18" s="1" customFormat="1" ht="120" customHeight="1">
      <c r="A12" s="11" t="s">
        <v>2</v>
      </c>
      <c r="B12" s="11"/>
      <c r="C12" s="13" t="s">
        <v>40</v>
      </c>
      <c r="D12" s="10">
        <v>72.5</v>
      </c>
      <c r="E12" s="14">
        <v>145</v>
      </c>
      <c r="F12" s="15"/>
      <c r="G12" s="11">
        <v>10</v>
      </c>
      <c r="H12" s="11"/>
      <c r="I12" s="11">
        <v>20</v>
      </c>
      <c r="J12" s="11">
        <v>30</v>
      </c>
      <c r="K12" s="11"/>
      <c r="L12" s="11">
        <v>20</v>
      </c>
      <c r="M12" s="11"/>
      <c r="N12" s="11">
        <v>6</v>
      </c>
      <c r="O12" s="11"/>
      <c r="P12" s="11">
        <v>2</v>
      </c>
      <c r="Q12" s="11"/>
      <c r="R12" s="12">
        <f t="shared" si="0"/>
        <v>88</v>
      </c>
    </row>
    <row r="13" spans="1:18" ht="131.44999999999999" customHeight="1">
      <c r="A13" s="11" t="s">
        <v>28</v>
      </c>
      <c r="B13" s="11"/>
      <c r="C13" s="13" t="s">
        <v>66</v>
      </c>
      <c r="D13" s="10">
        <v>90</v>
      </c>
      <c r="E13" s="14">
        <v>180</v>
      </c>
      <c r="F13" s="11"/>
      <c r="G13" s="11">
        <v>5</v>
      </c>
      <c r="H13" s="11">
        <v>3</v>
      </c>
      <c r="I13" s="11">
        <v>11</v>
      </c>
      <c r="J13" s="11">
        <v>12</v>
      </c>
      <c r="K13" s="11">
        <v>3</v>
      </c>
      <c r="L13" s="11">
        <v>8</v>
      </c>
      <c r="M13" s="11">
        <v>3</v>
      </c>
      <c r="N13" s="11">
        <v>3</v>
      </c>
      <c r="O13" s="11">
        <v>0</v>
      </c>
      <c r="P13" s="11">
        <v>3</v>
      </c>
      <c r="Q13" s="11">
        <v>2</v>
      </c>
      <c r="R13" s="12">
        <f t="shared" si="0"/>
        <v>53</v>
      </c>
    </row>
    <row r="14" spans="1:18" ht="131.44999999999999" customHeight="1">
      <c r="A14" s="11" t="s">
        <v>29</v>
      </c>
      <c r="B14" s="11"/>
      <c r="C14" s="13" t="s">
        <v>67</v>
      </c>
      <c r="D14" s="10">
        <v>85</v>
      </c>
      <c r="E14" s="14">
        <v>170</v>
      </c>
      <c r="F14" s="11"/>
      <c r="G14" s="11">
        <v>6</v>
      </c>
      <c r="H14" s="11">
        <v>6</v>
      </c>
      <c r="I14" s="11">
        <v>15</v>
      </c>
      <c r="J14" s="11">
        <v>15</v>
      </c>
      <c r="K14" s="11">
        <v>3</v>
      </c>
      <c r="L14" s="11">
        <v>11</v>
      </c>
      <c r="M14" s="11">
        <v>3</v>
      </c>
      <c r="N14" s="11">
        <v>11</v>
      </c>
      <c r="O14" s="11"/>
      <c r="P14" s="11">
        <v>6</v>
      </c>
      <c r="Q14" s="11"/>
      <c r="R14" s="12">
        <f t="shared" si="0"/>
        <v>76</v>
      </c>
    </row>
    <row r="15" spans="1:18" ht="128.44999999999999" customHeight="1">
      <c r="A15" s="11" t="s">
        <v>12</v>
      </c>
      <c r="B15" s="11"/>
      <c r="C15" s="13" t="s">
        <v>52</v>
      </c>
      <c r="D15" s="10">
        <v>80</v>
      </c>
      <c r="E15" s="14">
        <v>160</v>
      </c>
      <c r="F15" s="11"/>
      <c r="G15" s="11">
        <v>4</v>
      </c>
      <c r="H15" s="11">
        <v>5</v>
      </c>
      <c r="I15" s="11">
        <v>8</v>
      </c>
      <c r="J15" s="11">
        <v>11</v>
      </c>
      <c r="K15" s="11">
        <v>10</v>
      </c>
      <c r="L15" s="11">
        <v>12</v>
      </c>
      <c r="M15" s="11">
        <v>8</v>
      </c>
      <c r="N15" s="11">
        <v>7</v>
      </c>
      <c r="O15" s="11">
        <v>2</v>
      </c>
      <c r="P15" s="11">
        <v>7</v>
      </c>
      <c r="Q15" s="11">
        <v>2</v>
      </c>
      <c r="R15" s="12">
        <f t="shared" si="0"/>
        <v>76</v>
      </c>
    </row>
    <row r="16" spans="1:18" s="1" customFormat="1" ht="100.15" customHeight="1">
      <c r="A16" s="11" t="s">
        <v>5</v>
      </c>
      <c r="B16" s="11"/>
      <c r="C16" s="13" t="s">
        <v>6</v>
      </c>
      <c r="D16" s="10">
        <v>90</v>
      </c>
      <c r="E16" s="14">
        <v>180</v>
      </c>
      <c r="F16" s="11"/>
      <c r="G16" s="11">
        <v>7</v>
      </c>
      <c r="H16" s="11">
        <v>4</v>
      </c>
      <c r="I16" s="11">
        <v>14</v>
      </c>
      <c r="J16" s="11">
        <v>13</v>
      </c>
      <c r="K16" s="11">
        <v>4</v>
      </c>
      <c r="L16" s="11">
        <v>8</v>
      </c>
      <c r="M16" s="11">
        <v>4</v>
      </c>
      <c r="N16" s="11">
        <v>9</v>
      </c>
      <c r="O16" s="11">
        <v>0</v>
      </c>
      <c r="P16" s="11">
        <v>1</v>
      </c>
      <c r="Q16" s="11">
        <v>0</v>
      </c>
      <c r="R16" s="12">
        <f t="shared" si="0"/>
        <v>64</v>
      </c>
    </row>
    <row r="17" spans="1:18" ht="131.44999999999999" customHeight="1">
      <c r="A17" s="11" t="s">
        <v>21</v>
      </c>
      <c r="B17" s="11"/>
      <c r="C17" s="13" t="s">
        <v>59</v>
      </c>
      <c r="D17" s="10">
        <v>110</v>
      </c>
      <c r="E17" s="14">
        <v>220</v>
      </c>
      <c r="F17" s="11">
        <v>1</v>
      </c>
      <c r="G17" s="11">
        <v>2</v>
      </c>
      <c r="H17" s="11">
        <v>2</v>
      </c>
      <c r="I17" s="11">
        <v>7</v>
      </c>
      <c r="J17" s="11">
        <v>2</v>
      </c>
      <c r="K17" s="11">
        <v>4</v>
      </c>
      <c r="L17" s="11">
        <v>6</v>
      </c>
      <c r="M17" s="11">
        <v>3</v>
      </c>
      <c r="N17" s="11">
        <v>6</v>
      </c>
      <c r="O17" s="11">
        <v>3</v>
      </c>
      <c r="P17" s="11">
        <v>3</v>
      </c>
      <c r="Q17" s="11">
        <v>4</v>
      </c>
      <c r="R17" s="12">
        <f t="shared" si="0"/>
        <v>43</v>
      </c>
    </row>
    <row r="18" spans="1:18" s="1" customFormat="1" ht="120" customHeight="1">
      <c r="A18" s="11" t="s">
        <v>36</v>
      </c>
      <c r="B18" s="11"/>
      <c r="C18" s="13" t="s">
        <v>44</v>
      </c>
      <c r="D18" s="10">
        <v>80</v>
      </c>
      <c r="E18" s="14">
        <v>160</v>
      </c>
      <c r="F18" s="11"/>
      <c r="G18" s="11">
        <v>5</v>
      </c>
      <c r="H18" s="11">
        <v>3</v>
      </c>
      <c r="I18" s="11">
        <v>12</v>
      </c>
      <c r="J18" s="11">
        <v>12</v>
      </c>
      <c r="K18" s="11">
        <v>3</v>
      </c>
      <c r="L18" s="11">
        <v>13</v>
      </c>
      <c r="M18" s="11">
        <v>3</v>
      </c>
      <c r="N18" s="11">
        <v>7</v>
      </c>
      <c r="O18" s="11">
        <v>2</v>
      </c>
      <c r="P18" s="11">
        <v>6</v>
      </c>
      <c r="Q18" s="11"/>
      <c r="R18" s="12">
        <f t="shared" si="0"/>
        <v>66</v>
      </c>
    </row>
    <row r="19" spans="1:18" ht="128.44999999999999" customHeight="1">
      <c r="A19" s="11" t="s">
        <v>11</v>
      </c>
      <c r="B19" s="11"/>
      <c r="C19" s="13" t="s">
        <v>51</v>
      </c>
      <c r="D19" s="10">
        <v>80</v>
      </c>
      <c r="E19" s="14">
        <v>160</v>
      </c>
      <c r="F19" s="11"/>
      <c r="G19" s="11">
        <v>6</v>
      </c>
      <c r="H19" s="11">
        <v>3</v>
      </c>
      <c r="I19" s="11">
        <v>10</v>
      </c>
      <c r="J19" s="11">
        <v>11</v>
      </c>
      <c r="K19" s="11">
        <v>3</v>
      </c>
      <c r="L19" s="11">
        <v>13</v>
      </c>
      <c r="M19" s="11">
        <v>2</v>
      </c>
      <c r="N19" s="11">
        <v>6</v>
      </c>
      <c r="O19" s="11"/>
      <c r="P19" s="11">
        <v>2</v>
      </c>
      <c r="Q19" s="11"/>
      <c r="R19" s="12">
        <f t="shared" si="0"/>
        <v>56</v>
      </c>
    </row>
    <row r="20" spans="1:18" ht="131.44999999999999" customHeight="1">
      <c r="A20" s="11" t="s">
        <v>16</v>
      </c>
      <c r="B20" s="11"/>
      <c r="C20" s="13" t="s">
        <v>56</v>
      </c>
      <c r="D20" s="10">
        <v>110</v>
      </c>
      <c r="E20" s="14">
        <v>220</v>
      </c>
      <c r="F20" s="11"/>
      <c r="G20" s="11">
        <v>2</v>
      </c>
      <c r="H20" s="11">
        <v>1</v>
      </c>
      <c r="I20" s="11">
        <v>4</v>
      </c>
      <c r="J20" s="11">
        <v>6</v>
      </c>
      <c r="K20" s="11">
        <v>2</v>
      </c>
      <c r="L20" s="11">
        <v>3</v>
      </c>
      <c r="M20" s="11">
        <v>3</v>
      </c>
      <c r="N20" s="11">
        <v>2</v>
      </c>
      <c r="O20" s="11"/>
      <c r="P20" s="11">
        <v>1</v>
      </c>
      <c r="Q20" s="11">
        <v>1</v>
      </c>
      <c r="R20" s="12">
        <f t="shared" si="0"/>
        <v>25</v>
      </c>
    </row>
    <row r="21" spans="1:18" s="1" customFormat="1" ht="100.15" customHeight="1">
      <c r="A21" s="11" t="s">
        <v>4</v>
      </c>
      <c r="B21" s="11"/>
      <c r="C21" s="13" t="s">
        <v>46</v>
      </c>
      <c r="D21" s="10">
        <v>70</v>
      </c>
      <c r="E21" s="14">
        <v>140</v>
      </c>
      <c r="F21" s="11"/>
      <c r="G21" s="11">
        <v>7</v>
      </c>
      <c r="H21" s="11"/>
      <c r="I21" s="11">
        <v>16</v>
      </c>
      <c r="J21" s="11">
        <v>17</v>
      </c>
      <c r="K21" s="11"/>
      <c r="L21" s="11">
        <v>8</v>
      </c>
      <c r="M21" s="11"/>
      <c r="N21" s="11"/>
      <c r="O21" s="11"/>
      <c r="P21" s="11"/>
      <c r="Q21" s="11"/>
      <c r="R21" s="12">
        <f t="shared" si="0"/>
        <v>48</v>
      </c>
    </row>
    <row r="22" spans="1:18" ht="131.44999999999999" customHeight="1">
      <c r="A22" s="11" t="s">
        <v>23</v>
      </c>
      <c r="B22" s="11"/>
      <c r="C22" s="13" t="s">
        <v>61</v>
      </c>
      <c r="D22" s="10">
        <v>82.5</v>
      </c>
      <c r="E22" s="14">
        <v>165</v>
      </c>
      <c r="F22" s="11"/>
      <c r="G22" s="11">
        <v>4</v>
      </c>
      <c r="H22" s="11">
        <v>4</v>
      </c>
      <c r="I22" s="11">
        <v>9</v>
      </c>
      <c r="J22" s="11">
        <v>15</v>
      </c>
      <c r="K22" s="11">
        <v>4</v>
      </c>
      <c r="L22" s="11">
        <v>8</v>
      </c>
      <c r="M22" s="11">
        <v>1</v>
      </c>
      <c r="N22" s="11">
        <v>2</v>
      </c>
      <c r="O22" s="11"/>
      <c r="P22" s="11"/>
      <c r="Q22" s="11"/>
      <c r="R22" s="12">
        <f t="shared" si="0"/>
        <v>47</v>
      </c>
    </row>
    <row r="23" spans="1:18" ht="128.44999999999999" customHeight="1">
      <c r="A23" s="11" t="s">
        <v>8</v>
      </c>
      <c r="B23" s="11"/>
      <c r="C23" s="13" t="s">
        <v>48</v>
      </c>
      <c r="D23" s="10">
        <v>75</v>
      </c>
      <c r="E23" s="14">
        <v>150</v>
      </c>
      <c r="F23" s="11"/>
      <c r="G23" s="11">
        <v>4</v>
      </c>
      <c r="H23" s="11">
        <v>7</v>
      </c>
      <c r="I23" s="11">
        <v>8</v>
      </c>
      <c r="J23" s="11">
        <v>5</v>
      </c>
      <c r="K23" s="11">
        <v>5</v>
      </c>
      <c r="L23" s="11">
        <v>1</v>
      </c>
      <c r="M23" s="11">
        <v>6</v>
      </c>
      <c r="N23" s="11">
        <v>3</v>
      </c>
      <c r="O23" s="11"/>
      <c r="P23" s="11">
        <v>2</v>
      </c>
      <c r="Q23" s="11"/>
      <c r="R23" s="12">
        <f t="shared" si="0"/>
        <v>41</v>
      </c>
    </row>
    <row r="24" spans="1:18" ht="131.44999999999999" customHeight="1">
      <c r="A24" s="11" t="s">
        <v>30</v>
      </c>
      <c r="B24" s="11"/>
      <c r="C24" s="13" t="s">
        <v>68</v>
      </c>
      <c r="D24" s="10">
        <v>90</v>
      </c>
      <c r="E24" s="14">
        <v>180</v>
      </c>
      <c r="F24" s="11"/>
      <c r="G24" s="11">
        <v>3</v>
      </c>
      <c r="H24" s="11">
        <v>2</v>
      </c>
      <c r="I24" s="11">
        <v>8</v>
      </c>
      <c r="J24" s="11">
        <v>2</v>
      </c>
      <c r="K24" s="11">
        <v>7</v>
      </c>
      <c r="L24" s="11">
        <v>10</v>
      </c>
      <c r="M24" s="11">
        <v>1</v>
      </c>
      <c r="N24" s="11">
        <v>5</v>
      </c>
      <c r="O24" s="11"/>
      <c r="P24" s="11">
        <v>2</v>
      </c>
      <c r="Q24" s="11"/>
      <c r="R24" s="12">
        <f t="shared" si="0"/>
        <v>40</v>
      </c>
    </row>
    <row r="25" spans="1:18" ht="131.44999999999999" customHeight="1">
      <c r="A25" s="11" t="s">
        <v>31</v>
      </c>
      <c r="B25" s="11"/>
      <c r="C25" s="13" t="s">
        <v>69</v>
      </c>
      <c r="D25" s="10">
        <v>90</v>
      </c>
      <c r="E25" s="14">
        <v>180</v>
      </c>
      <c r="F25" s="11"/>
      <c r="G25" s="11">
        <v>3</v>
      </c>
      <c r="H25" s="11">
        <v>2</v>
      </c>
      <c r="I25" s="11">
        <v>3</v>
      </c>
      <c r="J25" s="11">
        <v>9</v>
      </c>
      <c r="K25" s="11">
        <v>6</v>
      </c>
      <c r="L25" s="11">
        <v>3</v>
      </c>
      <c r="M25" s="11">
        <v>3</v>
      </c>
      <c r="N25" s="11">
        <v>6</v>
      </c>
      <c r="O25" s="11">
        <v>1</v>
      </c>
      <c r="P25" s="11">
        <v>2</v>
      </c>
      <c r="Q25" s="11">
        <v>2</v>
      </c>
      <c r="R25" s="12">
        <f t="shared" si="0"/>
        <v>40</v>
      </c>
    </row>
    <row r="26" spans="1:18" ht="131.44999999999999" customHeight="1">
      <c r="A26" s="11" t="s">
        <v>22</v>
      </c>
      <c r="B26" s="11"/>
      <c r="C26" s="13" t="s">
        <v>60</v>
      </c>
      <c r="D26" s="10">
        <v>82.5</v>
      </c>
      <c r="E26" s="14">
        <v>165</v>
      </c>
      <c r="F26" s="11"/>
      <c r="G26" s="11">
        <v>2</v>
      </c>
      <c r="H26" s="11">
        <v>1</v>
      </c>
      <c r="I26" s="11">
        <v>2</v>
      </c>
      <c r="J26" s="11">
        <v>8</v>
      </c>
      <c r="K26" s="11">
        <v>4</v>
      </c>
      <c r="L26" s="11">
        <v>6</v>
      </c>
      <c r="M26" s="11">
        <v>4</v>
      </c>
      <c r="N26" s="11">
        <v>8</v>
      </c>
      <c r="O26" s="11">
        <v>4</v>
      </c>
      <c r="P26" s="11">
        <v>1</v>
      </c>
      <c r="Q26" s="11"/>
      <c r="R26" s="12">
        <f t="shared" si="0"/>
        <v>40</v>
      </c>
    </row>
    <row r="27" spans="1:18" ht="128.44999999999999" customHeight="1">
      <c r="A27" s="11" t="s">
        <v>10</v>
      </c>
      <c r="B27" s="11"/>
      <c r="C27" s="13" t="s">
        <v>50</v>
      </c>
      <c r="D27" s="10">
        <v>65</v>
      </c>
      <c r="E27" s="14">
        <v>130</v>
      </c>
      <c r="F27" s="11"/>
      <c r="G27" s="11">
        <v>6</v>
      </c>
      <c r="H27" s="11">
        <v>3</v>
      </c>
      <c r="I27" s="11">
        <v>5</v>
      </c>
      <c r="J27" s="11">
        <v>5</v>
      </c>
      <c r="K27" s="11">
        <v>2</v>
      </c>
      <c r="L27" s="11">
        <v>1</v>
      </c>
      <c r="M27" s="11">
        <v>2</v>
      </c>
      <c r="N27" s="11">
        <v>4</v>
      </c>
      <c r="O27" s="11">
        <v>3</v>
      </c>
      <c r="P27" s="11">
        <v>4</v>
      </c>
      <c r="Q27" s="11">
        <v>3</v>
      </c>
      <c r="R27" s="12">
        <f t="shared" si="0"/>
        <v>38</v>
      </c>
    </row>
    <row r="28" spans="1:18" ht="128.44999999999999" customHeight="1">
      <c r="A28" s="11" t="s">
        <v>13</v>
      </c>
      <c r="B28" s="11"/>
      <c r="C28" s="13" t="s">
        <v>53</v>
      </c>
      <c r="D28" s="10">
        <v>80</v>
      </c>
      <c r="E28" s="14">
        <v>160</v>
      </c>
      <c r="F28" s="11"/>
      <c r="G28" s="11">
        <v>4</v>
      </c>
      <c r="H28" s="11">
        <v>4</v>
      </c>
      <c r="I28" s="11">
        <v>4</v>
      </c>
      <c r="J28" s="11">
        <v>8</v>
      </c>
      <c r="K28" s="11">
        <v>4</v>
      </c>
      <c r="L28" s="11">
        <v>3</v>
      </c>
      <c r="M28" s="11">
        <v>1</v>
      </c>
      <c r="N28" s="11">
        <v>4</v>
      </c>
      <c r="O28" s="11">
        <v>2</v>
      </c>
      <c r="P28" s="11">
        <v>1</v>
      </c>
      <c r="Q28" s="11"/>
      <c r="R28" s="12">
        <f t="shared" si="0"/>
        <v>35</v>
      </c>
    </row>
    <row r="29" spans="1:18" ht="128.44999999999999" customHeight="1">
      <c r="A29" s="11" t="s">
        <v>14</v>
      </c>
      <c r="B29" s="11"/>
      <c r="C29" s="13" t="s">
        <v>54</v>
      </c>
      <c r="D29" s="10">
        <v>80</v>
      </c>
      <c r="E29" s="14">
        <v>160</v>
      </c>
      <c r="F29" s="11"/>
      <c r="G29" s="11">
        <v>4</v>
      </c>
      <c r="H29" s="11">
        <v>6</v>
      </c>
      <c r="I29" s="11">
        <v>1</v>
      </c>
      <c r="J29" s="11">
        <v>4</v>
      </c>
      <c r="K29" s="11">
        <v>6</v>
      </c>
      <c r="L29" s="11">
        <v>1</v>
      </c>
      <c r="M29" s="11">
        <v>5</v>
      </c>
      <c r="N29" s="11">
        <v>2</v>
      </c>
      <c r="O29" s="11"/>
      <c r="P29" s="11">
        <v>3</v>
      </c>
      <c r="Q29" s="11">
        <v>2</v>
      </c>
      <c r="R29" s="12">
        <f t="shared" si="0"/>
        <v>34</v>
      </c>
    </row>
    <row r="30" spans="1:18" ht="131.44999999999999" customHeight="1">
      <c r="A30" s="11" t="s">
        <v>27</v>
      </c>
      <c r="B30" s="11"/>
      <c r="C30" s="13" t="s">
        <v>65</v>
      </c>
      <c r="D30" s="10">
        <v>75</v>
      </c>
      <c r="E30" s="14">
        <v>150</v>
      </c>
      <c r="F30" s="11"/>
      <c r="G30" s="11">
        <v>4</v>
      </c>
      <c r="H30" s="11">
        <v>1</v>
      </c>
      <c r="I30" s="11">
        <v>8</v>
      </c>
      <c r="J30" s="11">
        <v>8</v>
      </c>
      <c r="K30" s="11">
        <v>3</v>
      </c>
      <c r="L30" s="11">
        <v>3</v>
      </c>
      <c r="M30" s="11">
        <v>2</v>
      </c>
      <c r="N30" s="11">
        <v>1</v>
      </c>
      <c r="O30" s="11"/>
      <c r="P30" s="11"/>
      <c r="Q30" s="11"/>
      <c r="R30" s="12">
        <f t="shared" si="0"/>
        <v>30</v>
      </c>
    </row>
    <row r="31" spans="1:18" ht="128.44999999999999" customHeight="1">
      <c r="A31" s="11" t="s">
        <v>15</v>
      </c>
      <c r="B31" s="11"/>
      <c r="C31" s="13" t="s">
        <v>55</v>
      </c>
      <c r="D31" s="10">
        <v>77.5</v>
      </c>
      <c r="E31" s="14">
        <v>155</v>
      </c>
      <c r="F31" s="11"/>
      <c r="G31" s="11">
        <v>3</v>
      </c>
      <c r="H31" s="11">
        <v>4</v>
      </c>
      <c r="I31" s="11">
        <v>3</v>
      </c>
      <c r="J31" s="11">
        <v>1</v>
      </c>
      <c r="K31" s="11">
        <v>6</v>
      </c>
      <c r="L31" s="11">
        <v>3</v>
      </c>
      <c r="M31" s="11">
        <v>3</v>
      </c>
      <c r="N31" s="11">
        <v>1</v>
      </c>
      <c r="O31" s="11"/>
      <c r="P31" s="11">
        <v>2</v>
      </c>
      <c r="Q31" s="11">
        <v>1</v>
      </c>
      <c r="R31" s="12">
        <f t="shared" si="0"/>
        <v>27</v>
      </c>
    </row>
    <row r="32" spans="1:18" ht="131.44999999999999" customHeight="1">
      <c r="A32" s="11" t="s">
        <v>17</v>
      </c>
      <c r="B32" s="11"/>
      <c r="C32" s="13" t="s">
        <v>57</v>
      </c>
      <c r="D32" s="10">
        <v>65</v>
      </c>
      <c r="E32" s="14">
        <v>130</v>
      </c>
      <c r="F32" s="11">
        <v>2</v>
      </c>
      <c r="G32" s="11">
        <v>1</v>
      </c>
      <c r="H32" s="11">
        <v>1</v>
      </c>
      <c r="I32" s="11">
        <v>3</v>
      </c>
      <c r="J32" s="11">
        <v>4</v>
      </c>
      <c r="K32" s="11">
        <v>1</v>
      </c>
      <c r="L32" s="11">
        <v>3</v>
      </c>
      <c r="M32" s="11">
        <v>1</v>
      </c>
      <c r="N32" s="11">
        <v>3</v>
      </c>
      <c r="O32" s="11">
        <v>1</v>
      </c>
      <c r="P32" s="11">
        <v>3</v>
      </c>
      <c r="Q32" s="11">
        <v>1</v>
      </c>
      <c r="R32" s="12">
        <f t="shared" si="0"/>
        <v>24</v>
      </c>
    </row>
    <row r="33" spans="1:18" ht="131.44999999999999" customHeight="1">
      <c r="A33" s="11" t="s">
        <v>25</v>
      </c>
      <c r="B33" s="11"/>
      <c r="C33" s="13" t="s">
        <v>63</v>
      </c>
      <c r="D33" s="10">
        <v>75</v>
      </c>
      <c r="E33" s="14">
        <v>150</v>
      </c>
      <c r="F33" s="11"/>
      <c r="G33" s="11">
        <v>2</v>
      </c>
      <c r="H33" s="11">
        <v>1</v>
      </c>
      <c r="I33" s="11"/>
      <c r="J33" s="11">
        <v>1</v>
      </c>
      <c r="K33" s="11">
        <v>3</v>
      </c>
      <c r="L33" s="11">
        <v>4</v>
      </c>
      <c r="M33" s="11">
        <v>3</v>
      </c>
      <c r="N33" s="11">
        <v>3</v>
      </c>
      <c r="O33" s="11">
        <v>1</v>
      </c>
      <c r="P33" s="11">
        <v>3</v>
      </c>
      <c r="Q33" s="11">
        <v>1</v>
      </c>
      <c r="R33" s="12">
        <f t="shared" si="0"/>
        <v>22</v>
      </c>
    </row>
    <row r="34" spans="1:18" ht="131.44999999999999" customHeight="1">
      <c r="A34" s="11" t="s">
        <v>26</v>
      </c>
      <c r="B34" s="11"/>
      <c r="C34" s="13" t="s">
        <v>64</v>
      </c>
      <c r="D34" s="10">
        <v>70</v>
      </c>
      <c r="E34" s="14">
        <v>140</v>
      </c>
      <c r="F34" s="11"/>
      <c r="G34" s="11">
        <v>2</v>
      </c>
      <c r="H34" s="11">
        <v>1</v>
      </c>
      <c r="I34" s="11">
        <v>1</v>
      </c>
      <c r="J34" s="11">
        <v>6</v>
      </c>
      <c r="K34" s="11">
        <v>1</v>
      </c>
      <c r="L34" s="11">
        <v>6</v>
      </c>
      <c r="M34" s="11">
        <v>2</v>
      </c>
      <c r="N34" s="11">
        <v>1</v>
      </c>
      <c r="O34" s="11"/>
      <c r="P34" s="11"/>
      <c r="Q34" s="11"/>
      <c r="R34" s="12">
        <f t="shared" si="0"/>
        <v>20</v>
      </c>
    </row>
    <row r="35" spans="1:18" ht="128.44999999999999" customHeight="1">
      <c r="A35" s="11" t="s">
        <v>9</v>
      </c>
      <c r="B35" s="11"/>
      <c r="C35" s="13" t="s">
        <v>49</v>
      </c>
      <c r="D35" s="10">
        <v>65</v>
      </c>
      <c r="E35" s="14">
        <v>130</v>
      </c>
      <c r="F35" s="11"/>
      <c r="G35" s="11">
        <v>2</v>
      </c>
      <c r="H35" s="11">
        <v>3</v>
      </c>
      <c r="I35" s="11">
        <v>2</v>
      </c>
      <c r="J35" s="11">
        <v>2</v>
      </c>
      <c r="K35" s="11">
        <v>1</v>
      </c>
      <c r="L35" s="11">
        <v>2</v>
      </c>
      <c r="M35" s="11">
        <v>2</v>
      </c>
      <c r="N35" s="11">
        <v>2</v>
      </c>
      <c r="O35" s="11">
        <v>3</v>
      </c>
      <c r="P35" s="11"/>
      <c r="Q35" s="11"/>
      <c r="R35" s="12">
        <f t="shared" si="0"/>
        <v>19</v>
      </c>
    </row>
    <row r="36" spans="1:18" ht="131.44999999999999" customHeight="1">
      <c r="A36" s="11" t="s">
        <v>24</v>
      </c>
      <c r="B36" s="11"/>
      <c r="C36" s="13" t="s">
        <v>62</v>
      </c>
      <c r="D36" s="10">
        <v>75</v>
      </c>
      <c r="E36" s="14">
        <v>150</v>
      </c>
      <c r="F36" s="11"/>
      <c r="G36" s="11">
        <v>1</v>
      </c>
      <c r="H36" s="11">
        <v>1</v>
      </c>
      <c r="I36" s="11"/>
      <c r="J36" s="11">
        <v>3</v>
      </c>
      <c r="K36" s="11"/>
      <c r="L36" s="11">
        <v>1</v>
      </c>
      <c r="M36" s="11">
        <v>2</v>
      </c>
      <c r="N36" s="11">
        <v>2</v>
      </c>
      <c r="O36" s="11">
        <v>3</v>
      </c>
      <c r="P36" s="11">
        <v>1</v>
      </c>
      <c r="Q36" s="11">
        <v>1</v>
      </c>
      <c r="R36" s="12">
        <f t="shared" si="0"/>
        <v>15</v>
      </c>
    </row>
    <row r="37" spans="1:18" ht="131.44999999999999" customHeight="1">
      <c r="A37" s="11" t="s">
        <v>19</v>
      </c>
      <c r="B37" s="11"/>
      <c r="C37" s="13" t="s">
        <v>58</v>
      </c>
      <c r="D37" s="10">
        <v>65</v>
      </c>
      <c r="E37" s="14">
        <v>130</v>
      </c>
      <c r="F37" s="11"/>
      <c r="G37" s="11">
        <v>1</v>
      </c>
      <c r="H37" s="11">
        <v>1</v>
      </c>
      <c r="I37" s="11">
        <v>2</v>
      </c>
      <c r="J37" s="11">
        <v>2</v>
      </c>
      <c r="K37" s="11">
        <v>1</v>
      </c>
      <c r="L37" s="11">
        <v>2</v>
      </c>
      <c r="M37" s="11"/>
      <c r="N37" s="11">
        <v>1</v>
      </c>
      <c r="O37" s="11">
        <v>1</v>
      </c>
      <c r="P37" s="11">
        <v>1</v>
      </c>
      <c r="Q37" s="11">
        <v>1</v>
      </c>
      <c r="R37" s="12">
        <f t="shared" si="0"/>
        <v>13</v>
      </c>
    </row>
    <row r="38" spans="1:18" ht="131.44999999999999" customHeight="1">
      <c r="A38" s="11" t="s">
        <v>32</v>
      </c>
      <c r="B38" s="11"/>
      <c r="C38" s="13" t="s">
        <v>70</v>
      </c>
      <c r="D38" s="10">
        <v>90</v>
      </c>
      <c r="E38" s="14">
        <v>180</v>
      </c>
      <c r="F38" s="11"/>
      <c r="G38" s="11">
        <v>2</v>
      </c>
      <c r="H38" s="11"/>
      <c r="I38" s="11">
        <v>2</v>
      </c>
      <c r="J38" s="11">
        <v>1</v>
      </c>
      <c r="K38" s="11">
        <v>1</v>
      </c>
      <c r="L38" s="11">
        <v>2</v>
      </c>
      <c r="M38" s="11"/>
      <c r="N38" s="11">
        <v>2</v>
      </c>
      <c r="O38" s="11"/>
      <c r="P38" s="11">
        <v>2</v>
      </c>
      <c r="Q38" s="11"/>
      <c r="R38" s="12">
        <f t="shared" si="0"/>
        <v>12</v>
      </c>
    </row>
    <row r="39" spans="1:18" ht="18.75" customHeight="1">
      <c r="A39" s="18"/>
      <c r="B39" s="19"/>
      <c r="C39" s="19"/>
      <c r="D39" s="19"/>
      <c r="E39" s="19"/>
      <c r="F39" s="19"/>
      <c r="G39" s="20"/>
      <c r="H39" s="5">
        <v>5.5</v>
      </c>
      <c r="I39" s="5">
        <v>6</v>
      </c>
      <c r="J39" s="5">
        <v>6.5</v>
      </c>
      <c r="K39" s="5">
        <v>7</v>
      </c>
      <c r="L39" s="5">
        <v>7.5</v>
      </c>
      <c r="M39" s="5">
        <v>8</v>
      </c>
      <c r="N39" s="5">
        <v>8.5</v>
      </c>
      <c r="O39" s="5">
        <v>9</v>
      </c>
      <c r="P39" s="5">
        <v>9.5</v>
      </c>
      <c r="Q39" s="5">
        <v>10</v>
      </c>
      <c r="R39" s="5"/>
    </row>
    <row r="40" spans="1:18" ht="39.75" customHeight="1">
      <c r="A40" s="5" t="s">
        <v>71</v>
      </c>
      <c r="B40" s="5" t="s">
        <v>74</v>
      </c>
      <c r="C40" s="6" t="s">
        <v>76</v>
      </c>
      <c r="D40" s="7" t="s">
        <v>72</v>
      </c>
      <c r="E40" s="7" t="s">
        <v>73</v>
      </c>
      <c r="F40" s="5"/>
      <c r="G40" s="5"/>
      <c r="H40" s="5">
        <v>36</v>
      </c>
      <c r="I40" s="5">
        <v>37</v>
      </c>
      <c r="J40" s="5">
        <v>37.5</v>
      </c>
      <c r="K40" s="5">
        <v>38</v>
      </c>
      <c r="L40" s="5">
        <v>38.5</v>
      </c>
      <c r="M40" s="5">
        <v>39</v>
      </c>
      <c r="N40" s="5">
        <v>39.5</v>
      </c>
      <c r="O40" s="5">
        <v>40</v>
      </c>
      <c r="P40" s="5">
        <v>41</v>
      </c>
      <c r="Q40" s="5">
        <v>41.5</v>
      </c>
      <c r="R40" s="5"/>
    </row>
    <row r="41" spans="1:18" ht="131.44999999999999" customHeight="1">
      <c r="A41" s="11" t="s">
        <v>33</v>
      </c>
      <c r="B41" s="11"/>
      <c r="C41" s="13" t="s">
        <v>37</v>
      </c>
      <c r="D41" s="14">
        <v>110</v>
      </c>
      <c r="E41" s="14">
        <v>220</v>
      </c>
      <c r="F41" s="11"/>
      <c r="G41" s="11"/>
      <c r="H41" s="11">
        <v>12</v>
      </c>
      <c r="I41" s="11">
        <v>19</v>
      </c>
      <c r="J41" s="11">
        <v>8</v>
      </c>
      <c r="K41" s="11">
        <v>18</v>
      </c>
      <c r="L41" s="11">
        <v>8</v>
      </c>
      <c r="M41" s="11">
        <v>13</v>
      </c>
      <c r="N41" s="11">
        <v>1</v>
      </c>
      <c r="O41" s="11">
        <v>7</v>
      </c>
      <c r="P41" s="11">
        <v>7</v>
      </c>
      <c r="Q41" s="11">
        <v>3</v>
      </c>
      <c r="R41" s="12">
        <f>SUM(H41:Q41)</f>
        <v>96</v>
      </c>
    </row>
    <row r="42" spans="1:18" ht="15.75">
      <c r="R42" s="16">
        <f>SUM(R4:R41)</f>
        <v>2917</v>
      </c>
    </row>
  </sheetData>
  <mergeCells count="3">
    <mergeCell ref="A2:E2"/>
    <mergeCell ref="A39:G39"/>
    <mergeCell ref="A1:B1"/>
  </mergeCells>
  <pageMargins left="0.7" right="0.7" top="0.75" bottom="0.75" header="0.3" footer="0.3"/>
  <pageSetup paperSize="9" scale="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Timberland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2025-09-29T13:30:23Z</dcterms:created>
  <dcterms:modified xsi:type="dcterms:W3CDTF">2025-10-01T10:48:51Z</dcterms:modified>
</cp:coreProperties>
</file>